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2"/>
  </bookViews>
  <sheets>
    <sheet name="2011년3월" sheetId="1" r:id="rId1"/>
    <sheet name="2011년4월" sheetId="2" r:id="rId2"/>
    <sheet name="2011년5월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sharedStrings.xml><?xml version="1.0" encoding="utf-8"?>
<sst xmlns="http://schemas.openxmlformats.org/spreadsheetml/2006/main" count="382" uniqueCount="62">
  <si>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</si>
  <si>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</si>
  <si>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</si>
  <si>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</si>
  <si>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</si>
  <si>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</si>
  <si>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</si>
  <si>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</si>
  <si>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</si>
  <si>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</si>
  <si>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</si>
  <si>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</si>
  <si>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</si>
  <si>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</si>
  <si>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</si>
  <si>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</si>
  <si>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</si>
  <si>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</si>
  <si>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</si>
  <si>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</si>
  <si>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</si>
  <si>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</si>
  <si>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</si>
  <si>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</si>
  <si>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</si>
  <si>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</si>
  <si>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</si>
  <si>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</si>
  <si>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</si>
  <si>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</si>
  <si>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</si>
  <si>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</si>
  <si>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</si>
  <si>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</si>
  <si>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</si>
  <si>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</si>
  <si>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</si>
  <si>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</si>
  <si>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</si>
  <si>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</si>
  <si>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</si>
  <si>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</si>
  <si>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</si>
  <si>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</si>
  <si>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</si>
  <si>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</si>
  <si>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</si>
  <si>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</si>
  <si>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</si>
  <si>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</si>
  <si>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</si>
  <si>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</si>
  <si>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</si>
  <si>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</si>
  <si>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</si>
  <si>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</si>
  <si>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</si>
  <si>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백수현</t>
  </si>
  <si>
    <t>윤동영</t>
  </si>
  <si>
    <t>노가은</t>
  </si>
  <si>
    <t>조성윤</t>
  </si>
  <si>
    <t>성시간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</si>
</sst>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HY견고딕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M13" sqref="M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61" t="s">
        <v>40</v>
      </c>
      <c r="B16" s="62"/>
      <c r="C16" s="62"/>
      <c r="D16" s="62"/>
      <c r="E16" s="62"/>
      <c r="F16" s="63"/>
      <c r="G16" s="64" t="s">
        <v>26</v>
      </c>
      <c r="H16" s="65"/>
      <c r="I16" s="65"/>
      <c r="J16" s="65"/>
      <c r="K16" s="65"/>
      <c r="L16" s="66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61" t="s">
        <v>51</v>
      </c>
      <c r="B16" s="62"/>
      <c r="C16" s="62"/>
      <c r="D16" s="62"/>
      <c r="E16" s="62"/>
      <c r="F16" s="63"/>
      <c r="G16" s="64" t="s">
        <v>26</v>
      </c>
      <c r="H16" s="65"/>
      <c r="I16" s="65"/>
      <c r="J16" s="65"/>
      <c r="K16" s="65"/>
      <c r="L16" s="66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M7" sqref="M7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40670</v>
      </c>
      <c r="F3" s="3">
        <v>40671</v>
      </c>
      <c r="G3" s="3">
        <v>40672</v>
      </c>
      <c r="H3" s="3">
        <v>40673</v>
      </c>
      <c r="I3" s="3">
        <v>40678</v>
      </c>
      <c r="J3" s="3">
        <v>40679</v>
      </c>
      <c r="K3" s="3">
        <v>40680</v>
      </c>
      <c r="L3" s="2">
        <v>40684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45" t="s">
        <v>15</v>
      </c>
      <c r="F4" s="45" t="s">
        <v>4</v>
      </c>
      <c r="G4" s="45" t="s">
        <v>5</v>
      </c>
      <c r="H4" s="45" t="s">
        <v>0</v>
      </c>
      <c r="I4" s="45" t="s">
        <v>4</v>
      </c>
      <c r="J4" s="44" t="s">
        <v>5</v>
      </c>
      <c r="K4" s="45" t="s">
        <v>0</v>
      </c>
      <c r="L4" s="45" t="s">
        <v>15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16</v>
      </c>
      <c r="F5" s="38" t="s">
        <v>1</v>
      </c>
      <c r="G5" s="38" t="s">
        <v>1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5" t="s">
        <v>9</v>
      </c>
      <c r="F6" s="5" t="s">
        <v>12</v>
      </c>
      <c r="G6" s="5" t="s">
        <v>11</v>
      </c>
      <c r="H6" s="11" t="s">
        <v>9</v>
      </c>
      <c r="I6" s="11" t="s">
        <v>13</v>
      </c>
      <c r="J6" s="11" t="s">
        <v>17</v>
      </c>
      <c r="K6" s="5" t="s">
        <v>14</v>
      </c>
      <c r="L6" s="5" t="s">
        <v>10</v>
      </c>
    </row>
    <row r="7" spans="1:12" ht="33" customHeight="1">
      <c r="A7" s="1" t="s">
        <v>19</v>
      </c>
      <c r="B7" s="5" t="s">
        <v>14</v>
      </c>
      <c r="C7" s="5" t="s">
        <v>59</v>
      </c>
      <c r="D7" s="5" t="s">
        <v>45</v>
      </c>
      <c r="E7" s="5" t="s">
        <v>44</v>
      </c>
      <c r="F7" s="5" t="s">
        <v>42</v>
      </c>
      <c r="G7" s="11" t="s">
        <v>41</v>
      </c>
      <c r="H7" s="11" t="s">
        <v>59</v>
      </c>
      <c r="I7" s="11" t="s">
        <v>41</v>
      </c>
      <c r="J7" s="11" t="s">
        <v>44</v>
      </c>
      <c r="K7" s="11" t="s">
        <v>12</v>
      </c>
      <c r="L7" s="11" t="s">
        <v>58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40685</v>
      </c>
      <c r="C9" s="3">
        <v>40686</v>
      </c>
      <c r="D9" s="3">
        <v>40687</v>
      </c>
      <c r="E9" s="3">
        <v>40691</v>
      </c>
      <c r="F9" s="3">
        <v>40692</v>
      </c>
      <c r="G9" s="3">
        <v>40693</v>
      </c>
      <c r="H9" s="3">
        <v>40694</v>
      </c>
      <c r="I9" s="67" t="s">
        <v>61</v>
      </c>
      <c r="J9" s="3"/>
      <c r="K9" s="3"/>
      <c r="L9" s="2"/>
    </row>
    <row r="10" spans="1:12" ht="33" customHeight="1">
      <c r="A10" s="6" t="s">
        <v>3</v>
      </c>
      <c r="B10" s="45" t="s">
        <v>4</v>
      </c>
      <c r="C10" s="45" t="s">
        <v>5</v>
      </c>
      <c r="D10" s="46" t="s">
        <v>0</v>
      </c>
      <c r="E10" s="45" t="s">
        <v>15</v>
      </c>
      <c r="F10" s="45" t="s">
        <v>4</v>
      </c>
      <c r="G10" s="45" t="s">
        <v>5</v>
      </c>
      <c r="H10" s="46" t="s">
        <v>0</v>
      </c>
      <c r="I10" s="46"/>
      <c r="J10" s="46"/>
      <c r="K10" s="46"/>
      <c r="L10" s="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/>
      <c r="K11" s="38"/>
      <c r="L11" s="6"/>
    </row>
    <row r="12" spans="1:12" ht="33" customHeight="1">
      <c r="A12" s="1" t="s">
        <v>18</v>
      </c>
      <c r="B12" s="5" t="s">
        <v>17</v>
      </c>
      <c r="C12" s="5" t="s">
        <v>60</v>
      </c>
      <c r="D12" s="5" t="s">
        <v>11</v>
      </c>
      <c r="E12" s="5" t="s">
        <v>14</v>
      </c>
      <c r="F12" s="5" t="s">
        <v>11</v>
      </c>
      <c r="G12" s="5" t="s">
        <v>13</v>
      </c>
      <c r="H12" s="5" t="s">
        <v>11</v>
      </c>
      <c r="I12" s="5" t="s">
        <v>10</v>
      </c>
      <c r="J12" s="5"/>
      <c r="K12" s="5"/>
      <c r="L12" s="5"/>
    </row>
    <row r="13" spans="1:12" ht="33" customHeight="1">
      <c r="A13" s="1" t="s">
        <v>19</v>
      </c>
      <c r="B13" s="5" t="s">
        <v>59</v>
      </c>
      <c r="C13" s="5" t="s">
        <v>12</v>
      </c>
      <c r="D13" s="5" t="s">
        <v>42</v>
      </c>
      <c r="E13" s="5" t="s">
        <v>41</v>
      </c>
      <c r="F13" s="5" t="s">
        <v>45</v>
      </c>
      <c r="G13" s="5" t="s">
        <v>44</v>
      </c>
      <c r="H13" s="5" t="s">
        <v>59</v>
      </c>
      <c r="I13" s="5" t="s">
        <v>57</v>
      </c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61" t="s">
        <v>55</v>
      </c>
      <c r="B16" s="62"/>
      <c r="C16" s="62"/>
      <c r="D16" s="62"/>
      <c r="E16" s="62"/>
      <c r="F16" s="63"/>
      <c r="G16" s="64" t="s">
        <v>26</v>
      </c>
      <c r="H16" s="65"/>
      <c r="I16" s="65"/>
      <c r="J16" s="65"/>
      <c r="K16" s="65"/>
      <c r="L16" s="66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3</v>
      </c>
      <c r="K21" s="13">
        <f>'2011년3월'!K21+'2011년4월'!E21+'2011년5월'!E21</f>
        <v>2</v>
      </c>
      <c r="L21" s="27">
        <f t="shared" si="1"/>
        <v>9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1</v>
      </c>
      <c r="E22" s="13"/>
      <c r="F22" s="53">
        <f t="shared" si="0"/>
        <v>3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4</v>
      </c>
      <c r="K22" s="13">
        <f>'2011년3월'!K22+'2011년4월'!E22+'2011년5월'!E22</f>
        <v>1</v>
      </c>
      <c r="L22" s="27">
        <f t="shared" si="1"/>
        <v>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1</v>
      </c>
      <c r="E25" s="13"/>
      <c r="F25" s="53">
        <f t="shared" si="0"/>
        <v>3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3</v>
      </c>
      <c r="K25" s="13">
        <f>'2011년3월'!K25+'2011년4월'!E25+'2011년5월'!E25</f>
        <v>1</v>
      </c>
      <c r="L25" s="27">
        <f t="shared" si="1"/>
        <v>9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/>
      <c r="F26" s="53">
        <f t="shared" si="0"/>
        <v>2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4</v>
      </c>
      <c r="K26" s="13">
        <f>'2011년3월'!K26+'2011년4월'!E26+'2011년5월'!E26</f>
        <v>1</v>
      </c>
      <c r="L26" s="27">
        <f t="shared" si="1"/>
        <v>9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2</v>
      </c>
      <c r="D28" s="13"/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'2011년3월'!I28+'2011년4월'!C28+'2011년5월'!C28</f>
        <v>5</v>
      </c>
      <c r="J28" s="13">
        <f>'2011년3월'!J28+'2011년4월'!D28+'2011년5월'!D28</f>
        <v>2</v>
      </c>
      <c r="K28" s="13">
        <f>'2011년3월'!K28+'2011년4월'!E28+'2011년5월'!E28</f>
        <v>2</v>
      </c>
      <c r="L28" s="27">
        <f t="shared" si="1"/>
        <v>9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/>
      <c r="E30" s="13">
        <v>1</v>
      </c>
      <c r="F30" s="53">
        <f t="shared" si="0"/>
        <v>3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2</v>
      </c>
      <c r="K30" s="13">
        <f>'2011년3월'!K30+'2011년4월'!E30+'2011년5월'!E30</f>
        <v>2</v>
      </c>
      <c r="L30" s="27">
        <f t="shared" si="1"/>
        <v>9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21</v>
      </c>
      <c r="D32" s="51">
        <f>SUM(D18:D31)</f>
        <v>11</v>
      </c>
      <c r="E32" s="50">
        <f>SUM(E18:E31)</f>
        <v>6</v>
      </c>
      <c r="F32" s="52"/>
      <c r="G32" s="19"/>
      <c r="H32" s="49" t="s">
        <v>20</v>
      </c>
      <c r="I32" s="14">
        <f>SUM(I18:I31)</f>
        <v>49</v>
      </c>
      <c r="J32" s="15">
        <f>SUM(J18:J31)</f>
        <v>39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38</v>
      </c>
      <c r="D33" s="24"/>
      <c r="E33" s="24"/>
      <c r="F33" s="25"/>
      <c r="G33" s="21"/>
      <c r="H33" s="22" t="s">
        <v>24</v>
      </c>
      <c r="I33" s="23">
        <f>I32+J32+K32</f>
        <v>106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2011-03-25T22:33:53Z</cp:lastPrinted>
  <dcterms:created xsi:type="dcterms:W3CDTF">2009-09-22T11:33:23Z</dcterms:created>
  <dcterms:modified xsi:type="dcterms:W3CDTF">2011-04-28T21:43:09Z</dcterms:modified>
  <cp:category/>
  <cp:version/>
  <cp:contentType/>
  <cp:contentStatus/>
</cp:coreProperties>
</file>