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1370" activeTab="2"/>
  </bookViews>
  <sheets>
    <sheet name="2월" sheetId="1" r:id="rId1"/>
    <sheet name="3월" sheetId="2" r:id="rId2"/>
    <sheet name="4월" sheetId="3" r:id="rId3"/>
    <sheet name="출력물" sheetId="4" r:id="rId4"/>
    <sheet name="Sheet2" sheetId="5" r:id="rId5"/>
    <sheet name="Sheet3" sheetId="6" r:id="rId6"/>
    <sheet name="Sheet4" sheetId="7" r:id="rId7"/>
    <sheet name="Sheet5" sheetId="8" r:id="rId8"/>
  </sheets>
  <definedNames/>
  <calcPr fullCalcOnLoad="1"/>
</workbook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sharedStrings.xml><?xml version="1.0" encoding="utf-8"?>
<sst xmlns="http://schemas.openxmlformats.org/spreadsheetml/2006/main" count="491" uniqueCount="228">
  <si>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</si>
  <si>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</si>
  <si>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</si>
  <si>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</si>
  <si>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</si>
  <si>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</si>
  <si>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</si>
  <si>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</si>
  <si>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</si>
  <si>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</si>
  <si>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</si>
  <si>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</si>
  <si>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</si>
  <si>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</si>
  <si>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</si>
  <si>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</si>
  <si>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</si>
  <si>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</si>
  <si>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</si>
  <si>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</si>
  <si>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</si>
  <si>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</si>
  <si>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</si>
  <si>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</si>
  <si>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</si>
  <si>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</si>
  <si>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</si>
  <si>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</si>
  <si>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</si>
  <si>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</si>
  <si>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</si>
  <si>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</si>
  <si>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</si>
  <si>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</si>
  <si>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</si>
  <si>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</si>
  <si>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</si>
  <si>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</si>
  <si>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</si>
  <si>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</si>
  <si>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</si>
  <si>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</si>
  <si>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</si>
  <si>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</si>
  <si>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</si>
  <si>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</si>
  <si>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</si>
  <si>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</si>
  <si>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</si>
  <si>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</si>
  <si>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</si>
  <si>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</si>
  <si>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</si>
  <si>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</si>
  <si>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</si>
  <si>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</si>
  <si>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</si>
  <si>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</si>
  <si>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</si>
  <si>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</si>
  <si>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</si>
  <si>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</si>
  <si>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</si>
  <si>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</si>
  <si>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</si>
  <si>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</si>
  <si>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</si>
  <si>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</si>
  <si>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</si>
  <si>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</si>
  <si>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</si>
  <si>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</si>
  <si>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</si>
  <si>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</si>
  <si>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</si>
  <si>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</si>
  <si>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</si>
  <si>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</si>
  <si>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</si>
  <si>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</si>
  <si>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</si>
  <si>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</si>
  <si>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</si>
  <si>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</si>
  <si>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</si>
  <si>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</si>
  <si>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</si>
  <si>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</si>
  <si>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</si>
  <si>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</si>
  <si>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</si>
  <si>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</si>
  <si>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</si>
  <si>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</si>
  <si>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</si>
  <si>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</si>
  <si>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</si>
  <si>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</si>
  <si>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</si>
  <si>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</si>
  <si>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</si>
  <si>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</si>
  <si>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</si>
  <si>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</si>
  <si>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</si>
  <si>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</si>
  <si>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</si>
  <si>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</si>
  <si>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</si>
  <si>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</si>
  <si>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</si>
  <si>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</si>
  <si>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</si>
  <si>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</si>
  <si>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</si>
  <si>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</si>
  <si>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</si>
  <si>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</si>
  <si>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</si>
  <si>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</si>
  <si>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</si>
  <si>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</si>
  <si>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</si>
  <si>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</si>
  <si>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</si>
  <si>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</si>
  <si>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</si>
  <si>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</si>
  <si>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</si>
  <si>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</si>
  <si>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</si>
  <si>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</si>
  <si>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</si>
  <si>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</si>
  <si>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</si>
  <si>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</si>
  <si>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</si>
  <si>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</si>
  <si>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</si>
  <si>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</si>
  <si>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</si>
  <si>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</si>
  <si>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</si>
  <si>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</si>
  <si>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</si>
  <si>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성명</t>
  </si>
  <si>
    <t>복사일자</t>
  </si>
  <si>
    <t>조윤성</t>
  </si>
  <si>
    <t xml:space="preserve">조성윤 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</si>
  <si>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</si>
  <si>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</si>
  <si>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</si>
  <si>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</si>
  <si>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</si>
  <si>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</si>
  <si>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</si>
  <si>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</si>
  <si>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</si>
  <si>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</si>
  <si>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</si>
  <si>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</si>
  <si>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</si>
  <si>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</si>
  <si>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</si>
  <si>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</si>
  <si>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</si>
  <si>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</si>
  <si>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</si>
  <si>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</si>
  <si>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</si>
  <si>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</si>
  <si>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</si>
  <si>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</si>
  <si>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</si>
  <si>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</si>
  <si>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</si>
  <si>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</si>
  <si>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</si>
  <si>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</si>
  <si>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</si>
  <si>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</si>
  <si>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</si>
  <si>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</si>
  <si>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</si>
  <si>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</si>
  <si>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</si>
  <si>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</si>
  <si>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</si>
  <si>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</si>
  <si>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</si>
  <si>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오전9시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</si>
  <si>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</si>
  <si>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</si>
  <si>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</si>
  <si>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</si>
  <si>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</si>
  <si>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</si>
  <si>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</si>
  <si>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</si>
  <si>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</si>
  <si>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</si>
  <si>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</si>
  <si>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</si>
  <si>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</si>
  <si>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</si>
  <si>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6일(화), 18일(일), 27(화)</t>
  </si>
  <si>
    <t>12일(월), 24일(토)</t>
  </si>
  <si>
    <t>20일(화), 29일(목)</t>
  </si>
  <si>
    <t>13일(화),17일(토),25일(일)</t>
  </si>
  <si>
    <t>11일(일), 22일(목)</t>
  </si>
  <si>
    <t>이유진</t>
  </si>
  <si>
    <t>11일(일), 20일(화)</t>
  </si>
  <si>
    <t>4일(일), 15(목)</t>
  </si>
  <si>
    <t>13일(화), 25일(일)</t>
  </si>
  <si>
    <t>8일(목), 19일(월)</t>
  </si>
  <si>
    <t>5일(월),22일(목),26일(월)</t>
  </si>
  <si>
    <t>복사일자</t>
  </si>
  <si>
    <t>5일(월), 17일(토), 27일(화)</t>
  </si>
  <si>
    <t>정호연</t>
  </si>
  <si>
    <t>4일(일), 15(목), 26일(월)</t>
  </si>
  <si>
    <t>6일(화), 18일(일), 24일(토)</t>
  </si>
  <si>
    <t>오전6시</t>
  </si>
  <si>
    <t>일요일</t>
  </si>
  <si>
    <t>김성수</t>
  </si>
  <si>
    <t>유헌목</t>
  </si>
  <si>
    <t>4일(일, 학생미사)8일(목), 19일(월)</t>
  </si>
  <si>
    <t>4일(일,학생미사)12일(월), 29일(목)</t>
  </si>
  <si>
    <t>오전9시
(학생미사)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</si>
</sst>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7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0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0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Fill="1" applyBorder="1" applyAlignment="1">
      <alignment vertical="center"/>
    </xf>
    <xf numFmtId="41" fontId="3" fillId="2" borderId="1" xfId="1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3" fillId="2" borderId="3" xfId="17" applyFont="1" applyFill="1" applyBorder="1" applyAlignment="1">
      <alignment vertical="center"/>
    </xf>
    <xf numFmtId="41" fontId="4" fillId="3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1" fontId="3" fillId="0" borderId="4" xfId="17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41" fontId="3" fillId="0" borderId="4" xfId="17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1" fontId="3" fillId="0" borderId="10" xfId="17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41" fontId="4" fillId="3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1" fontId="3" fillId="3" borderId="10" xfId="17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41" fontId="3" fillId="5" borderId="1" xfId="17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1" fontId="3" fillId="6" borderId="1" xfId="17" applyFont="1" applyFill="1" applyBorder="1" applyAlignment="1">
      <alignment vertical="center"/>
    </xf>
    <xf numFmtId="41" fontId="3" fillId="6" borderId="4" xfId="17" applyFont="1" applyFill="1" applyBorder="1" applyAlignment="1">
      <alignment vertical="center"/>
    </xf>
    <xf numFmtId="0" fontId="13" fillId="6" borderId="15" xfId="0" applyFont="1" applyFill="1" applyBorder="1" applyAlignment="1">
      <alignment horizontal="center" vertical="center" wrapText="1"/>
    </xf>
    <xf numFmtId="41" fontId="3" fillId="6" borderId="10" xfId="17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66"/>
      <c r="B15" s="66"/>
      <c r="C15" s="66"/>
      <c r="D15" s="66"/>
      <c r="E15" s="66"/>
      <c r="F15" s="66"/>
    </row>
  </sheetData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68" t="s">
        <v>143</v>
      </c>
      <c r="B15" s="68"/>
      <c r="C15" s="68"/>
      <c r="D15" s="68"/>
      <c r="E15" s="68"/>
      <c r="F15" s="68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67" t="s">
        <v>167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33" customHeight="1">
      <c r="A3" s="2" t="s">
        <v>157</v>
      </c>
      <c r="B3" s="5">
        <v>40272</v>
      </c>
      <c r="C3" s="73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158</v>
      </c>
      <c r="B4" s="15" t="s">
        <v>33</v>
      </c>
      <c r="C4" s="21" t="s">
        <v>222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160</v>
      </c>
      <c r="B5" s="17" t="s">
        <v>221</v>
      </c>
      <c r="C5" s="75" t="s">
        <v>227</v>
      </c>
      <c r="D5" s="17" t="s">
        <v>191</v>
      </c>
      <c r="E5" s="17" t="s">
        <v>192</v>
      </c>
      <c r="F5" s="17" t="s">
        <v>161</v>
      </c>
      <c r="G5" s="17" t="s">
        <v>191</v>
      </c>
      <c r="H5" s="17" t="s">
        <v>191</v>
      </c>
      <c r="I5" s="17" t="s">
        <v>192</v>
      </c>
      <c r="J5" s="17" t="s">
        <v>192</v>
      </c>
      <c r="K5" s="17" t="s">
        <v>193</v>
      </c>
      <c r="L5" s="17" t="s">
        <v>191</v>
      </c>
    </row>
    <row r="6" spans="1:12" ht="33" customHeight="1">
      <c r="A6" s="1" t="s">
        <v>162</v>
      </c>
      <c r="B6" s="9" t="s">
        <v>186</v>
      </c>
      <c r="C6" s="74" t="s">
        <v>223</v>
      </c>
      <c r="D6" s="9" t="s">
        <v>188</v>
      </c>
      <c r="E6" s="9" t="s">
        <v>194</v>
      </c>
      <c r="F6" s="9" t="s">
        <v>203</v>
      </c>
      <c r="G6" s="9" t="s">
        <v>197</v>
      </c>
      <c r="H6" s="29" t="s">
        <v>199</v>
      </c>
      <c r="I6" s="29" t="s">
        <v>200</v>
      </c>
      <c r="J6" s="29" t="s">
        <v>201</v>
      </c>
      <c r="K6" s="9" t="s">
        <v>189</v>
      </c>
      <c r="L6" s="9" t="s">
        <v>195</v>
      </c>
    </row>
    <row r="7" spans="1:12" ht="33" customHeight="1">
      <c r="A7" s="1" t="s">
        <v>163</v>
      </c>
      <c r="B7" s="9" t="s">
        <v>201</v>
      </c>
      <c r="C7" s="74" t="s">
        <v>224</v>
      </c>
      <c r="D7" s="9" t="s">
        <v>189</v>
      </c>
      <c r="E7" s="9" t="s">
        <v>195</v>
      </c>
      <c r="F7" s="9" t="s">
        <v>204</v>
      </c>
      <c r="G7" s="29" t="s">
        <v>198</v>
      </c>
      <c r="H7" s="29" t="s">
        <v>196</v>
      </c>
      <c r="I7" s="29" t="s">
        <v>202</v>
      </c>
      <c r="J7" s="29" t="s">
        <v>186</v>
      </c>
      <c r="K7" s="29" t="s">
        <v>200</v>
      </c>
      <c r="L7" s="29" t="s">
        <v>194</v>
      </c>
    </row>
    <row r="8" spans="1:12" ht="33" customHeight="1">
      <c r="A8" s="18"/>
      <c r="B8" s="64"/>
      <c r="C8" s="64"/>
      <c r="D8" s="64"/>
      <c r="E8" s="64"/>
      <c r="F8" s="64"/>
      <c r="G8" s="65"/>
      <c r="H8" s="65"/>
      <c r="I8" s="65"/>
      <c r="J8" s="65"/>
      <c r="K8" s="19"/>
      <c r="L8" s="19"/>
    </row>
    <row r="9" spans="1:12" ht="33" customHeight="1">
      <c r="A9" s="2" t="s">
        <v>157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158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160</v>
      </c>
      <c r="B11" s="17" t="s">
        <v>191</v>
      </c>
      <c r="C11" s="17" t="s">
        <v>192</v>
      </c>
      <c r="D11" s="17" t="s">
        <v>192</v>
      </c>
      <c r="E11" s="17" t="s">
        <v>193</v>
      </c>
      <c r="F11" s="17" t="s">
        <v>191</v>
      </c>
      <c r="G11" s="17" t="s">
        <v>191</v>
      </c>
      <c r="H11" s="17" t="s">
        <v>192</v>
      </c>
      <c r="I11" s="17" t="s">
        <v>192</v>
      </c>
      <c r="J11" s="15"/>
      <c r="K11" s="14"/>
      <c r="L11" s="14"/>
    </row>
    <row r="12" spans="1:12" ht="33" customHeight="1">
      <c r="A12" s="1" t="s">
        <v>162</v>
      </c>
      <c r="B12" s="9" t="s">
        <v>204</v>
      </c>
      <c r="C12" s="9" t="s">
        <v>187</v>
      </c>
      <c r="D12" s="9" t="s">
        <v>198</v>
      </c>
      <c r="E12" s="9" t="s">
        <v>195</v>
      </c>
      <c r="F12" s="9" t="s">
        <v>200</v>
      </c>
      <c r="G12" s="9" t="s">
        <v>188</v>
      </c>
      <c r="H12" s="9" t="s">
        <v>189</v>
      </c>
      <c r="I12" s="9" t="s">
        <v>187</v>
      </c>
      <c r="J12" s="9"/>
      <c r="K12" s="8"/>
      <c r="L12" s="9"/>
    </row>
    <row r="13" spans="1:12" ht="33" customHeight="1">
      <c r="A13" s="1" t="s">
        <v>163</v>
      </c>
      <c r="B13" s="9" t="s">
        <v>203</v>
      </c>
      <c r="C13" s="9" t="s">
        <v>210</v>
      </c>
      <c r="D13" s="9" t="s">
        <v>122</v>
      </c>
      <c r="E13" s="9" t="s">
        <v>196</v>
      </c>
      <c r="F13" s="9" t="s">
        <v>202</v>
      </c>
      <c r="G13" s="9" t="s">
        <v>186</v>
      </c>
      <c r="H13" s="9" t="s">
        <v>194</v>
      </c>
      <c r="I13" s="9" t="s">
        <v>199</v>
      </c>
      <c r="J13" s="9"/>
      <c r="K13" s="8"/>
      <c r="L13" s="8"/>
    </row>
    <row r="15" spans="1:6" ht="21" thickBot="1">
      <c r="A15" s="68" t="s">
        <v>143</v>
      </c>
      <c r="B15" s="68"/>
      <c r="C15" s="68"/>
      <c r="D15" s="68"/>
      <c r="E15" s="68"/>
      <c r="F15" s="68"/>
    </row>
    <row r="16" spans="1:12" ht="21" thickBot="1">
      <c r="A16" s="69" t="s">
        <v>169</v>
      </c>
      <c r="B16" s="69"/>
      <c r="C16" s="69"/>
      <c r="D16" s="69"/>
      <c r="E16" s="69"/>
      <c r="F16" s="69"/>
      <c r="G16" s="41" t="s">
        <v>170</v>
      </c>
      <c r="H16" s="70"/>
      <c r="I16" s="70"/>
      <c r="J16" s="70"/>
      <c r="K16" s="70"/>
      <c r="L16" s="71"/>
    </row>
    <row r="17" spans="1:12" ht="14.25">
      <c r="A17" s="31" t="s">
        <v>164</v>
      </c>
      <c r="B17" s="31" t="s">
        <v>165</v>
      </c>
      <c r="C17" s="31" t="s">
        <v>166</v>
      </c>
      <c r="D17" s="31" t="s">
        <v>144</v>
      </c>
      <c r="E17" s="31" t="s">
        <v>159</v>
      </c>
      <c r="F17" s="39" t="s">
        <v>136</v>
      </c>
      <c r="G17" s="43" t="s">
        <v>164</v>
      </c>
      <c r="H17" s="44" t="s">
        <v>165</v>
      </c>
      <c r="I17" s="56" t="s">
        <v>166</v>
      </c>
      <c r="J17" s="44" t="s">
        <v>144</v>
      </c>
      <c r="K17" s="44" t="s">
        <v>159</v>
      </c>
      <c r="L17" s="45" t="s">
        <v>136</v>
      </c>
    </row>
    <row r="18" spans="1:12" ht="22.5" customHeight="1">
      <c r="A18" s="53" t="s">
        <v>168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4" t="s">
        <v>168</v>
      </c>
      <c r="H18" s="15">
        <v>6</v>
      </c>
      <c r="I18" s="57">
        <f>C18+3월!D19</f>
        <v>2</v>
      </c>
      <c r="J18" s="33">
        <f>D18+3월!E19</f>
        <v>3</v>
      </c>
      <c r="K18" s="33">
        <f>E18+3월!F19</f>
        <v>1</v>
      </c>
      <c r="L18" s="55">
        <f aca="true" t="shared" si="1" ref="L18:L33">SUM(I18:K18)</f>
        <v>6</v>
      </c>
    </row>
    <row r="19" spans="1:12" ht="21" customHeight="1">
      <c r="A19" s="53" t="s">
        <v>172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4" t="s">
        <v>172</v>
      </c>
      <c r="H19" s="15">
        <v>6</v>
      </c>
      <c r="I19" s="57">
        <f>C19+3월!D20</f>
        <v>2</v>
      </c>
      <c r="J19" s="33">
        <f>D19+3월!E20</f>
        <v>2</v>
      </c>
      <c r="K19" s="33">
        <f>E19+3월!F20</f>
        <v>1</v>
      </c>
      <c r="L19" s="55">
        <f t="shared" si="1"/>
        <v>5</v>
      </c>
    </row>
    <row r="20" spans="1:12" ht="21.75" customHeight="1">
      <c r="A20" s="53" t="s">
        <v>173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4" t="s">
        <v>173</v>
      </c>
      <c r="H20" s="15">
        <v>6</v>
      </c>
      <c r="I20" s="57">
        <f>C20+3월!D21</f>
        <v>3</v>
      </c>
      <c r="J20" s="33">
        <f>D20+3월!E21</f>
        <v>2</v>
      </c>
      <c r="K20" s="33">
        <f>E20+3월!F21</f>
        <v>0</v>
      </c>
      <c r="L20" s="55">
        <f t="shared" si="1"/>
        <v>5</v>
      </c>
    </row>
    <row r="21" spans="1:12" ht="22.5">
      <c r="A21" s="53" t="s">
        <v>171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4" t="s">
        <v>171</v>
      </c>
      <c r="H21" s="15">
        <v>6</v>
      </c>
      <c r="I21" s="57">
        <f>C21+3월!D22</f>
        <v>2</v>
      </c>
      <c r="J21" s="33">
        <f>D21+3월!E22</f>
        <v>2</v>
      </c>
      <c r="K21" s="33">
        <f>E21+3월!F22</f>
        <v>1</v>
      </c>
      <c r="L21" s="55">
        <f t="shared" si="1"/>
        <v>5</v>
      </c>
    </row>
    <row r="22" spans="1:12" ht="22.5">
      <c r="A22" s="53" t="s">
        <v>174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4" t="s">
        <v>174</v>
      </c>
      <c r="H22" s="15">
        <v>6</v>
      </c>
      <c r="I22" s="57">
        <f>C22+3월!D23</f>
        <v>3</v>
      </c>
      <c r="J22" s="33">
        <f>D22+3월!E23</f>
        <v>1</v>
      </c>
      <c r="K22" s="33">
        <f>E22+3월!F23</f>
        <v>1</v>
      </c>
      <c r="L22" s="55">
        <f t="shared" si="1"/>
        <v>5</v>
      </c>
    </row>
    <row r="23" spans="1:12" ht="22.5">
      <c r="A23" s="53" t="s">
        <v>175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4" t="s">
        <v>175</v>
      </c>
      <c r="H23" s="15">
        <v>6</v>
      </c>
      <c r="I23" s="57">
        <f>C23+3월!D24</f>
        <v>2</v>
      </c>
      <c r="J23" s="33">
        <f>D23+3월!E24</f>
        <v>3</v>
      </c>
      <c r="K23" s="33">
        <f>E23+3월!F24</f>
        <v>1</v>
      </c>
      <c r="L23" s="55">
        <f t="shared" si="1"/>
        <v>6</v>
      </c>
    </row>
    <row r="24" spans="1:12" ht="22.5">
      <c r="A24" s="53" t="s">
        <v>176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4" t="s">
        <v>176</v>
      </c>
      <c r="H24" s="15">
        <v>5</v>
      </c>
      <c r="I24" s="57">
        <f>C24+3월!D25</f>
        <v>3</v>
      </c>
      <c r="J24" s="33">
        <f>D24+3월!E25</f>
        <v>2</v>
      </c>
      <c r="K24" s="33">
        <f>E24+3월!F25</f>
        <v>0</v>
      </c>
      <c r="L24" s="55">
        <f t="shared" si="1"/>
        <v>5</v>
      </c>
    </row>
    <row r="25" spans="1:12" ht="22.5">
      <c r="A25" s="58" t="s">
        <v>177</v>
      </c>
      <c r="B25" s="59">
        <v>5</v>
      </c>
      <c r="C25" s="60"/>
      <c r="D25" s="60"/>
      <c r="E25" s="60"/>
      <c r="F25" s="61">
        <f t="shared" si="0"/>
        <v>0</v>
      </c>
      <c r="G25" s="62" t="s">
        <v>177</v>
      </c>
      <c r="H25" s="59">
        <v>5</v>
      </c>
      <c r="I25" s="60">
        <f>C25+3월!D26</f>
        <v>1</v>
      </c>
      <c r="J25" s="60">
        <f>D25+3월!E26</f>
        <v>1</v>
      </c>
      <c r="K25" s="60">
        <f>E25+3월!F26</f>
        <v>0</v>
      </c>
      <c r="L25" s="63">
        <f t="shared" si="1"/>
        <v>2</v>
      </c>
    </row>
    <row r="26" spans="1:12" ht="22.5">
      <c r="A26" s="53" t="s">
        <v>178</v>
      </c>
      <c r="B26" s="15">
        <v>5</v>
      </c>
      <c r="C26" s="33"/>
      <c r="D26" s="33">
        <v>2</v>
      </c>
      <c r="E26" s="33"/>
      <c r="F26" s="40">
        <f t="shared" si="0"/>
        <v>2</v>
      </c>
      <c r="G26" s="54" t="s">
        <v>178</v>
      </c>
      <c r="H26" s="15">
        <v>5</v>
      </c>
      <c r="I26" s="57">
        <f>C26+3월!D27</f>
        <v>0</v>
      </c>
      <c r="J26" s="33">
        <f>D26+3월!E27</f>
        <v>4</v>
      </c>
      <c r="K26" s="33">
        <f>E26+3월!F27</f>
        <v>1</v>
      </c>
      <c r="L26" s="55">
        <f t="shared" si="1"/>
        <v>5</v>
      </c>
    </row>
    <row r="27" spans="1:12" ht="22.5">
      <c r="A27" s="53" t="s">
        <v>179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4" t="s">
        <v>179</v>
      </c>
      <c r="H27" s="15">
        <v>5</v>
      </c>
      <c r="I27" s="57">
        <f>C27+3월!D28</f>
        <v>2</v>
      </c>
      <c r="J27" s="33">
        <f>D27+3월!E28</f>
        <v>2</v>
      </c>
      <c r="K27" s="33">
        <f>E27+3월!F28</f>
        <v>1</v>
      </c>
      <c r="L27" s="55">
        <f t="shared" si="1"/>
        <v>5</v>
      </c>
    </row>
    <row r="28" spans="1:12" ht="22.5">
      <c r="A28" s="53" t="s">
        <v>180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4" t="s">
        <v>180</v>
      </c>
      <c r="H28" s="15">
        <v>4</v>
      </c>
      <c r="I28" s="57">
        <f>C28+3월!D29</f>
        <v>3</v>
      </c>
      <c r="J28" s="33">
        <f>D28+3월!E29</f>
        <v>2</v>
      </c>
      <c r="K28" s="33">
        <f>E28+3월!F29</f>
        <v>1</v>
      </c>
      <c r="L28" s="55">
        <f t="shared" si="1"/>
        <v>6</v>
      </c>
    </row>
    <row r="29" spans="1:12" ht="22.5">
      <c r="A29" s="53" t="s">
        <v>181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4" t="s">
        <v>181</v>
      </c>
      <c r="H29" s="15">
        <v>4</v>
      </c>
      <c r="I29" s="57">
        <f>C29+3월!D30</f>
        <v>3</v>
      </c>
      <c r="J29" s="33">
        <f>D29+3월!E30</f>
        <v>2</v>
      </c>
      <c r="K29" s="33">
        <f>E29+3월!F30</f>
        <v>0</v>
      </c>
      <c r="L29" s="55">
        <f t="shared" si="1"/>
        <v>5</v>
      </c>
    </row>
    <row r="30" spans="1:12" ht="22.5">
      <c r="A30" s="53" t="s">
        <v>182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4" t="s">
        <v>182</v>
      </c>
      <c r="H30" s="15">
        <v>4</v>
      </c>
      <c r="I30" s="57">
        <f>C30+3월!D31</f>
        <v>2</v>
      </c>
      <c r="J30" s="33">
        <f>D30+3월!E31</f>
        <v>2</v>
      </c>
      <c r="K30" s="33">
        <f>E30+3월!F31</f>
        <v>1</v>
      </c>
      <c r="L30" s="55">
        <f t="shared" si="1"/>
        <v>5</v>
      </c>
    </row>
    <row r="31" spans="1:12" ht="22.5">
      <c r="A31" s="53" t="s">
        <v>183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4" t="s">
        <v>183</v>
      </c>
      <c r="H31" s="15">
        <v>4</v>
      </c>
      <c r="I31" s="57">
        <f>C31+3월!D32</f>
        <v>2</v>
      </c>
      <c r="J31" s="33">
        <f>D31+3월!E32</f>
        <v>2</v>
      </c>
      <c r="K31" s="33">
        <f>E31+3월!F32</f>
        <v>1</v>
      </c>
      <c r="L31" s="55">
        <f t="shared" si="1"/>
        <v>5</v>
      </c>
    </row>
    <row r="32" spans="1:12" ht="22.5">
      <c r="A32" s="53" t="s">
        <v>184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4" t="s">
        <v>184</v>
      </c>
      <c r="H32" s="15">
        <v>4</v>
      </c>
      <c r="I32" s="57">
        <f>C32+3월!D33</f>
        <v>2</v>
      </c>
      <c r="J32" s="33">
        <f>D32+3월!E33</f>
        <v>2</v>
      </c>
      <c r="K32" s="33">
        <f>E32+3월!F33</f>
        <v>1</v>
      </c>
      <c r="L32" s="55">
        <f t="shared" si="1"/>
        <v>5</v>
      </c>
    </row>
    <row r="33" spans="1:12" ht="22.5">
      <c r="A33" s="53" t="s">
        <v>185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4" t="s">
        <v>185</v>
      </c>
      <c r="H33" s="15">
        <v>4</v>
      </c>
      <c r="I33" s="57">
        <f>C33+3월!D34</f>
        <v>2</v>
      </c>
      <c r="J33" s="33">
        <f>D33+3월!E34</f>
        <v>2</v>
      </c>
      <c r="K33" s="33">
        <f>E33+3월!F34</f>
        <v>1</v>
      </c>
      <c r="L33" s="55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2"/>
      <c r="G34" s="46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7"/>
    </row>
    <row r="35" spans="2:12" ht="21" customHeight="1" thickBot="1">
      <c r="B35" s="35" t="s">
        <v>142</v>
      </c>
      <c r="C35" s="37">
        <f>C34+D34+E34</f>
        <v>38</v>
      </c>
      <c r="G35" s="48"/>
      <c r="H35" s="49" t="s">
        <v>142</v>
      </c>
      <c r="I35" s="50">
        <f>I34+J34+K34</f>
        <v>80</v>
      </c>
      <c r="J35" s="51"/>
      <c r="K35" s="51"/>
      <c r="L35" s="52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3">
      <selection activeCell="I25" sqref="I25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5.5">
      <c r="A1" s="67" t="s">
        <v>167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33" customHeight="1">
      <c r="A3" s="2" t="s">
        <v>157</v>
      </c>
      <c r="B3" s="5">
        <v>40272</v>
      </c>
      <c r="C3" s="5">
        <v>40273</v>
      </c>
      <c r="D3" s="5">
        <v>40274</v>
      </c>
      <c r="E3" s="5">
        <v>40276</v>
      </c>
      <c r="F3" s="5">
        <v>40279</v>
      </c>
      <c r="G3" s="5">
        <v>40280</v>
      </c>
      <c r="H3" s="5">
        <v>40281</v>
      </c>
      <c r="I3" s="5">
        <v>40283</v>
      </c>
      <c r="J3" s="5">
        <v>40285</v>
      </c>
      <c r="K3" s="2">
        <v>40286</v>
      </c>
      <c r="L3" s="2">
        <v>40287</v>
      </c>
    </row>
    <row r="4" spans="1:12" ht="33" customHeight="1">
      <c r="A4" s="14" t="s">
        <v>158</v>
      </c>
      <c r="B4" s="15" t="s">
        <v>33</v>
      </c>
      <c r="C4" s="15" t="s">
        <v>34</v>
      </c>
      <c r="D4" s="15" t="s">
        <v>0</v>
      </c>
      <c r="E4" s="15" t="s">
        <v>31</v>
      </c>
      <c r="F4" s="15" t="s">
        <v>33</v>
      </c>
      <c r="G4" s="15" t="s">
        <v>34</v>
      </c>
      <c r="H4" s="15" t="s">
        <v>0</v>
      </c>
      <c r="I4" s="15" t="s">
        <v>31</v>
      </c>
      <c r="J4" s="15" t="s">
        <v>32</v>
      </c>
      <c r="K4" s="15" t="s">
        <v>33</v>
      </c>
      <c r="L4" s="14" t="s">
        <v>34</v>
      </c>
    </row>
    <row r="5" spans="1:12" ht="33" customHeight="1">
      <c r="A5" s="16" t="s">
        <v>160</v>
      </c>
      <c r="B5" s="17" t="s">
        <v>190</v>
      </c>
      <c r="C5" s="17" t="s">
        <v>191</v>
      </c>
      <c r="D5" s="17" t="s">
        <v>192</v>
      </c>
      <c r="E5" s="17" t="s">
        <v>161</v>
      </c>
      <c r="F5" s="17" t="s">
        <v>191</v>
      </c>
      <c r="G5" s="17" t="s">
        <v>191</v>
      </c>
      <c r="H5" s="17" t="s">
        <v>192</v>
      </c>
      <c r="I5" s="17" t="s">
        <v>192</v>
      </c>
      <c r="J5" s="17" t="s">
        <v>193</v>
      </c>
      <c r="K5" s="17" t="s">
        <v>191</v>
      </c>
      <c r="L5" s="17" t="s">
        <v>191</v>
      </c>
    </row>
    <row r="6" spans="1:12" ht="33" customHeight="1">
      <c r="A6" s="1" t="s">
        <v>162</v>
      </c>
      <c r="B6" s="9" t="s">
        <v>186</v>
      </c>
      <c r="C6" s="9" t="s">
        <v>188</v>
      </c>
      <c r="D6" s="9" t="s">
        <v>194</v>
      </c>
      <c r="E6" s="9" t="s">
        <v>203</v>
      </c>
      <c r="F6" s="9" t="s">
        <v>197</v>
      </c>
      <c r="G6" s="29" t="s">
        <v>199</v>
      </c>
      <c r="H6" s="29" t="s">
        <v>200</v>
      </c>
      <c r="I6" s="29" t="s">
        <v>201</v>
      </c>
      <c r="J6" s="9" t="s">
        <v>189</v>
      </c>
      <c r="K6" s="9" t="s">
        <v>195</v>
      </c>
      <c r="L6" s="9" t="s">
        <v>204</v>
      </c>
    </row>
    <row r="7" spans="1:12" ht="33" customHeight="1">
      <c r="A7" s="1" t="s">
        <v>163</v>
      </c>
      <c r="B7" s="9" t="s">
        <v>201</v>
      </c>
      <c r="C7" s="9" t="s">
        <v>189</v>
      </c>
      <c r="D7" s="9" t="s">
        <v>195</v>
      </c>
      <c r="E7" s="9" t="s">
        <v>204</v>
      </c>
      <c r="F7" s="29" t="s">
        <v>198</v>
      </c>
      <c r="G7" s="29" t="s">
        <v>196</v>
      </c>
      <c r="H7" s="29" t="s">
        <v>202</v>
      </c>
      <c r="I7" s="29" t="s">
        <v>186</v>
      </c>
      <c r="J7" s="29" t="s">
        <v>200</v>
      </c>
      <c r="K7" s="29" t="s">
        <v>194</v>
      </c>
      <c r="L7" s="9" t="s">
        <v>203</v>
      </c>
    </row>
    <row r="8" spans="1:12" ht="33" customHeight="1">
      <c r="A8" s="18"/>
      <c r="B8" s="64"/>
      <c r="C8" s="64"/>
      <c r="D8" s="64"/>
      <c r="E8" s="64"/>
      <c r="F8" s="64"/>
      <c r="G8" s="65"/>
      <c r="H8" s="65"/>
      <c r="I8" s="65"/>
      <c r="J8" s="65"/>
      <c r="K8" s="19"/>
      <c r="L8" s="19"/>
    </row>
    <row r="9" spans="1:12" ht="33" customHeight="1">
      <c r="A9" s="2" t="s">
        <v>157</v>
      </c>
      <c r="B9" s="5">
        <v>40288</v>
      </c>
      <c r="C9" s="5">
        <v>40290</v>
      </c>
      <c r="D9" s="5">
        <v>40292</v>
      </c>
      <c r="E9" s="5">
        <v>40293</v>
      </c>
      <c r="F9" s="5">
        <v>40294</v>
      </c>
      <c r="G9" s="5">
        <v>40295</v>
      </c>
      <c r="H9" s="5">
        <v>40297</v>
      </c>
      <c r="I9" s="5"/>
      <c r="J9" s="5"/>
      <c r="K9" s="2"/>
      <c r="L9" s="2"/>
    </row>
    <row r="10" spans="1:12" ht="33" customHeight="1">
      <c r="A10" s="14" t="s">
        <v>158</v>
      </c>
      <c r="B10" s="15" t="s">
        <v>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0</v>
      </c>
      <c r="H10" s="15" t="s">
        <v>31</v>
      </c>
      <c r="I10" s="15"/>
      <c r="J10" s="15"/>
      <c r="K10" s="14"/>
      <c r="L10" s="14"/>
    </row>
    <row r="11" spans="1:12" ht="33" customHeight="1">
      <c r="A11" s="16" t="s">
        <v>160</v>
      </c>
      <c r="B11" s="17" t="s">
        <v>192</v>
      </c>
      <c r="C11" s="17" t="s">
        <v>192</v>
      </c>
      <c r="D11" s="17" t="s">
        <v>193</v>
      </c>
      <c r="E11" s="17" t="s">
        <v>191</v>
      </c>
      <c r="F11" s="17" t="s">
        <v>191</v>
      </c>
      <c r="G11" s="17" t="s">
        <v>192</v>
      </c>
      <c r="H11" s="17" t="s">
        <v>192</v>
      </c>
      <c r="I11" s="15"/>
      <c r="J11" s="15"/>
      <c r="K11" s="14"/>
      <c r="L11" s="14"/>
    </row>
    <row r="12" spans="1:12" ht="33" customHeight="1">
      <c r="A12" s="1" t="s">
        <v>162</v>
      </c>
      <c r="B12" s="9" t="s">
        <v>187</v>
      </c>
      <c r="C12" s="9" t="s">
        <v>198</v>
      </c>
      <c r="D12" s="9" t="s">
        <v>195</v>
      </c>
      <c r="E12" s="9" t="s">
        <v>200</v>
      </c>
      <c r="F12" s="9" t="s">
        <v>188</v>
      </c>
      <c r="G12" s="9" t="s">
        <v>189</v>
      </c>
      <c r="H12" s="9" t="s">
        <v>187</v>
      </c>
      <c r="I12" s="9"/>
      <c r="J12" s="9"/>
      <c r="K12" s="8"/>
      <c r="L12" s="9"/>
    </row>
    <row r="13" spans="1:12" ht="33" customHeight="1">
      <c r="A13" s="1" t="s">
        <v>163</v>
      </c>
      <c r="B13" s="9" t="s">
        <v>210</v>
      </c>
      <c r="C13" s="9" t="s">
        <v>122</v>
      </c>
      <c r="D13" s="9" t="s">
        <v>196</v>
      </c>
      <c r="E13" s="9" t="s">
        <v>202</v>
      </c>
      <c r="F13" s="9" t="s">
        <v>186</v>
      </c>
      <c r="G13" s="9" t="s">
        <v>194</v>
      </c>
      <c r="H13" s="9" t="s">
        <v>199</v>
      </c>
      <c r="I13" s="9"/>
      <c r="J13" s="9"/>
      <c r="K13" s="8"/>
      <c r="L13" s="8"/>
    </row>
    <row r="15" spans="1:6" ht="20.25">
      <c r="A15" s="68" t="s">
        <v>143</v>
      </c>
      <c r="B15" s="68"/>
      <c r="C15" s="68"/>
      <c r="D15" s="68"/>
      <c r="E15" s="68"/>
      <c r="F15" s="68"/>
    </row>
    <row r="16" spans="1:8" ht="27.75" customHeight="1">
      <c r="A16" s="1" t="s">
        <v>145</v>
      </c>
      <c r="B16" s="72" t="s">
        <v>146</v>
      </c>
      <c r="C16" s="72"/>
      <c r="D16" s="72"/>
      <c r="E16" s="1" t="s">
        <v>145</v>
      </c>
      <c r="F16" s="72" t="s">
        <v>146</v>
      </c>
      <c r="G16" s="72"/>
      <c r="H16" s="72"/>
    </row>
    <row r="17" spans="1:8" ht="27.75" customHeight="1">
      <c r="A17" s="1" t="s">
        <v>134</v>
      </c>
      <c r="B17" s="72" t="s">
        <v>205</v>
      </c>
      <c r="C17" s="72"/>
      <c r="D17" s="72"/>
      <c r="E17" s="1" t="s">
        <v>129</v>
      </c>
      <c r="F17" s="72" t="s">
        <v>212</v>
      </c>
      <c r="G17" s="72"/>
      <c r="H17" s="72"/>
    </row>
    <row r="18" spans="1:8" ht="27.75" customHeight="1">
      <c r="A18" s="1" t="s">
        <v>145</v>
      </c>
      <c r="B18" s="72" t="s">
        <v>146</v>
      </c>
      <c r="C18" s="72"/>
      <c r="D18" s="72"/>
      <c r="E18" s="1" t="s">
        <v>145</v>
      </c>
      <c r="F18" s="72" t="s">
        <v>146</v>
      </c>
      <c r="G18" s="72"/>
      <c r="H18" s="72"/>
    </row>
    <row r="19" spans="1:8" ht="27.75" customHeight="1">
      <c r="A19" s="1" t="s">
        <v>147</v>
      </c>
      <c r="B19" s="72" t="s">
        <v>206</v>
      </c>
      <c r="C19" s="72"/>
      <c r="D19" s="72"/>
      <c r="E19" s="1" t="s">
        <v>152</v>
      </c>
      <c r="F19" s="72" t="s">
        <v>213</v>
      </c>
      <c r="G19" s="72"/>
      <c r="H19" s="72"/>
    </row>
    <row r="20" spans="1:8" ht="27.75" customHeight="1">
      <c r="A20" s="1" t="s">
        <v>145</v>
      </c>
      <c r="B20" s="72" t="s">
        <v>146</v>
      </c>
      <c r="C20" s="72"/>
      <c r="D20" s="72"/>
      <c r="E20" s="1" t="s">
        <v>145</v>
      </c>
      <c r="F20" s="72" t="s">
        <v>216</v>
      </c>
      <c r="G20" s="72"/>
      <c r="H20" s="72"/>
    </row>
    <row r="21" spans="1:8" ht="27.75" customHeight="1">
      <c r="A21" s="1" t="s">
        <v>148</v>
      </c>
      <c r="B21" s="72" t="s">
        <v>207</v>
      </c>
      <c r="C21" s="72"/>
      <c r="D21" s="72"/>
      <c r="E21" s="1" t="s">
        <v>131</v>
      </c>
      <c r="F21" s="72" t="s">
        <v>225</v>
      </c>
      <c r="G21" s="72"/>
      <c r="H21" s="72"/>
    </row>
    <row r="22" spans="1:8" ht="27.75" customHeight="1">
      <c r="A22" s="1" t="s">
        <v>145</v>
      </c>
      <c r="B22" s="72" t="s">
        <v>146</v>
      </c>
      <c r="C22" s="72"/>
      <c r="D22" s="72"/>
      <c r="E22" s="1" t="s">
        <v>145</v>
      </c>
      <c r="F22" s="72" t="s">
        <v>146</v>
      </c>
      <c r="G22" s="72"/>
      <c r="H22" s="72"/>
    </row>
    <row r="23" spans="1:8" ht="27.75" customHeight="1">
      <c r="A23" s="1" t="s">
        <v>149</v>
      </c>
      <c r="B23" s="72" t="s">
        <v>208</v>
      </c>
      <c r="C23" s="72"/>
      <c r="D23" s="72"/>
      <c r="E23" s="1" t="s">
        <v>153</v>
      </c>
      <c r="F23" s="72" t="s">
        <v>214</v>
      </c>
      <c r="G23" s="72"/>
      <c r="H23" s="72"/>
    </row>
    <row r="24" spans="1:8" ht="27.75" customHeight="1">
      <c r="A24" s="1" t="s">
        <v>145</v>
      </c>
      <c r="B24" s="72" t="s">
        <v>146</v>
      </c>
      <c r="C24" s="72"/>
      <c r="D24" s="72"/>
      <c r="E24" s="1" t="s">
        <v>145</v>
      </c>
      <c r="F24" s="72" t="s">
        <v>146</v>
      </c>
      <c r="G24" s="72"/>
      <c r="H24" s="72"/>
    </row>
    <row r="25" spans="1:8" ht="27.75" customHeight="1">
      <c r="A25" s="1" t="s">
        <v>156</v>
      </c>
      <c r="B25" s="72" t="s">
        <v>226</v>
      </c>
      <c r="C25" s="72"/>
      <c r="D25" s="72"/>
      <c r="E25" s="1" t="s">
        <v>154</v>
      </c>
      <c r="F25" s="72" t="s">
        <v>215</v>
      </c>
      <c r="G25" s="72"/>
      <c r="H25" s="72"/>
    </row>
    <row r="26" spans="1:8" ht="27.75" customHeight="1">
      <c r="A26" s="1" t="s">
        <v>145</v>
      </c>
      <c r="B26" s="72" t="s">
        <v>146</v>
      </c>
      <c r="C26" s="72"/>
      <c r="D26" s="72"/>
      <c r="E26" s="1" t="s">
        <v>145</v>
      </c>
      <c r="F26" s="72" t="s">
        <v>146</v>
      </c>
      <c r="G26" s="72"/>
      <c r="H26" s="72"/>
    </row>
    <row r="27" spans="1:8" ht="27.75" customHeight="1">
      <c r="A27" s="1" t="s">
        <v>150</v>
      </c>
      <c r="B27" s="72" t="s">
        <v>211</v>
      </c>
      <c r="C27" s="72"/>
      <c r="D27" s="72"/>
      <c r="E27" s="1" t="s">
        <v>218</v>
      </c>
      <c r="F27" s="72" t="s">
        <v>219</v>
      </c>
      <c r="G27" s="72"/>
      <c r="H27" s="72"/>
    </row>
    <row r="28" spans="1:8" ht="27.75" customHeight="1">
      <c r="A28" s="1" t="s">
        <v>145</v>
      </c>
      <c r="B28" s="72" t="s">
        <v>146</v>
      </c>
      <c r="C28" s="72"/>
      <c r="D28" s="72"/>
      <c r="E28" s="1" t="s">
        <v>145</v>
      </c>
      <c r="F28" s="72" t="s">
        <v>146</v>
      </c>
      <c r="G28" s="72"/>
      <c r="H28" s="72"/>
    </row>
    <row r="29" spans="1:8" ht="27.75" customHeight="1">
      <c r="A29" s="1" t="s">
        <v>151</v>
      </c>
      <c r="B29" s="72" t="s">
        <v>209</v>
      </c>
      <c r="C29" s="72"/>
      <c r="D29" s="72"/>
      <c r="E29" s="1" t="s">
        <v>155</v>
      </c>
      <c r="F29" s="72" t="s">
        <v>217</v>
      </c>
      <c r="G29" s="72"/>
      <c r="H29" s="72"/>
    </row>
    <row r="30" spans="5:8" ht="27.75" customHeight="1">
      <c r="E30" s="1" t="s">
        <v>145</v>
      </c>
      <c r="F30" s="72" t="s">
        <v>146</v>
      </c>
      <c r="G30" s="72"/>
      <c r="H30" s="72"/>
    </row>
    <row r="31" spans="5:8" ht="27.75" customHeight="1">
      <c r="E31" s="1" t="s">
        <v>99</v>
      </c>
      <c r="F31" s="72" t="s">
        <v>220</v>
      </c>
      <c r="G31" s="72"/>
      <c r="H31" s="72"/>
    </row>
  </sheetData>
  <mergeCells count="32">
    <mergeCell ref="A1:L1"/>
    <mergeCell ref="F16:H16"/>
    <mergeCell ref="F17:H17"/>
    <mergeCell ref="F22:H22"/>
    <mergeCell ref="F23:H23"/>
    <mergeCell ref="F24:H24"/>
    <mergeCell ref="A15:F15"/>
    <mergeCell ref="F18:H18"/>
    <mergeCell ref="F19:H19"/>
    <mergeCell ref="F20:H20"/>
    <mergeCell ref="F21:H21"/>
    <mergeCell ref="F25:H25"/>
    <mergeCell ref="B17:D1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F30:H30"/>
    <mergeCell ref="F31:H31"/>
    <mergeCell ref="B29:D29"/>
    <mergeCell ref="F26:H26"/>
    <mergeCell ref="F27:H27"/>
    <mergeCell ref="F28:H28"/>
    <mergeCell ref="F29:H29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LEE</cp:lastModifiedBy>
  <cp:lastPrinted>2010-03-27T02:46:41Z</cp:lastPrinted>
  <dcterms:created xsi:type="dcterms:W3CDTF">2009-09-22T11:33:23Z</dcterms:created>
  <dcterms:modified xsi:type="dcterms:W3CDTF">2010-03-27T02:46:48Z</dcterms:modified>
  <cp:category/>
  <cp:version/>
  <cp:contentType/>
  <cp:contentStatus/>
</cp:coreProperties>
</file>